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ANDBALL/Handball/MOL/TK/2025 2026/Meldungen/"/>
    </mc:Choice>
  </mc:AlternateContent>
  <xr:revisionPtr revIDLastSave="0" documentId="8_{767775E6-845F-3545-9751-CB28D2537BAD}" xr6:coauthVersionLast="47" xr6:coauthVersionMax="47" xr10:uidLastSave="{00000000-0000-0000-0000-000000000000}"/>
  <bookViews>
    <workbookView xWindow="2940" yWindow="1240" windowWidth="32080" windowHeight="16740" xr2:uid="{60E4852F-EA02-B643-B876-810D31DB2D2E}"/>
  </bookViews>
  <sheets>
    <sheet name="Rahmenterminplan 25 2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D6" i="1"/>
  <c r="C6" i="1"/>
  <c r="Q5" i="1"/>
  <c r="P5" i="1"/>
  <c r="O5" i="1"/>
  <c r="N5" i="1"/>
  <c r="M5" i="1"/>
  <c r="L5" i="1"/>
  <c r="K5" i="1"/>
  <c r="I5" i="1"/>
  <c r="H5" i="1"/>
  <c r="G5" i="1"/>
  <c r="F5" i="1"/>
  <c r="C5" i="1"/>
  <c r="R4" i="1"/>
  <c r="Q4" i="1"/>
  <c r="Q6" i="1" s="1"/>
  <c r="P4" i="1"/>
  <c r="P6" i="1" s="1"/>
  <c r="O4" i="1"/>
  <c r="O6" i="1" s="1"/>
  <c r="N4" i="1"/>
  <c r="N6" i="1" s="1"/>
  <c r="M4" i="1"/>
  <c r="M6" i="1" s="1"/>
  <c r="L4" i="1"/>
  <c r="L6" i="1" s="1"/>
  <c r="K4" i="1"/>
  <c r="K6" i="1" s="1"/>
  <c r="J4" i="1"/>
  <c r="I4" i="1"/>
  <c r="I6" i="1" s="1"/>
  <c r="H4" i="1"/>
  <c r="H6" i="1" s="1"/>
  <c r="G4" i="1"/>
  <c r="G6" i="1" s="1"/>
  <c r="F4" i="1"/>
  <c r="D4" i="1"/>
  <c r="C4" i="1"/>
</calcChain>
</file>

<file path=xl/sharedStrings.xml><?xml version="1.0" encoding="utf-8"?>
<sst xmlns="http://schemas.openxmlformats.org/spreadsheetml/2006/main" count="317" uniqueCount="89">
  <si>
    <t>Datum</t>
  </si>
  <si>
    <t>Spiel-tagnr.</t>
  </si>
  <si>
    <t>Sen</t>
  </si>
  <si>
    <t>M</t>
  </si>
  <si>
    <t>Am</t>
  </si>
  <si>
    <t>Bm</t>
  </si>
  <si>
    <t>Cm</t>
  </si>
  <si>
    <t>Dm W</t>
  </si>
  <si>
    <t>Dm O</t>
  </si>
  <si>
    <t>Em</t>
  </si>
  <si>
    <t>F</t>
  </si>
  <si>
    <t>Aw</t>
  </si>
  <si>
    <t>Bw</t>
  </si>
  <si>
    <t>Cw W</t>
  </si>
  <si>
    <t>Cw O</t>
  </si>
  <si>
    <t>Dw W</t>
  </si>
  <si>
    <t>Dw O</t>
  </si>
  <si>
    <t>Ew</t>
  </si>
  <si>
    <t>Mini</t>
  </si>
  <si>
    <t>Bem</t>
  </si>
  <si>
    <t>Anz. Mannsch.</t>
  </si>
  <si>
    <t>Anzahl Runden</t>
  </si>
  <si>
    <t>Anz. Spiele</t>
  </si>
  <si>
    <t>Spiele je Tag</t>
  </si>
  <si>
    <t>Anz. Spieltage</t>
  </si>
  <si>
    <t>Pokalspieltage</t>
  </si>
  <si>
    <t>06./07.09.25</t>
  </si>
  <si>
    <t>Sommerferien</t>
  </si>
  <si>
    <t>13./14.09.</t>
  </si>
  <si>
    <t>Reserve</t>
  </si>
  <si>
    <t>20./21.09.</t>
  </si>
  <si>
    <t>wJD Mini-WM Vorrunde (ggf. Tausch mit 13./14.09.25)</t>
  </si>
  <si>
    <t>27./28.09.</t>
  </si>
  <si>
    <t>04./05.10.</t>
  </si>
  <si>
    <t>Tag der Deutschen Einheit</t>
  </si>
  <si>
    <t>11./12.10.</t>
  </si>
  <si>
    <t>Pokal</t>
  </si>
  <si>
    <t>Pokal Achtelfinale</t>
  </si>
  <si>
    <t>18./19.10.</t>
  </si>
  <si>
    <t>Herbstferien</t>
  </si>
  <si>
    <t>25./26.10.</t>
  </si>
  <si>
    <t>01./02.11.</t>
  </si>
  <si>
    <t>08./09.11.</t>
  </si>
  <si>
    <t>15./16.11.</t>
  </si>
  <si>
    <t>22./23.11.</t>
  </si>
  <si>
    <t>23.11. erst ab 11:00 (Totensonntag)</t>
  </si>
  <si>
    <t>29./30.11.</t>
  </si>
  <si>
    <t>Pokal Viertelfinale</t>
  </si>
  <si>
    <t>06./07.12.</t>
  </si>
  <si>
    <t>13./14.12.</t>
  </si>
  <si>
    <t>20./21.12.</t>
  </si>
  <si>
    <t>Weihnachtsferien/ Jahreswechsel</t>
  </si>
  <si>
    <t>27./28.12.</t>
  </si>
  <si>
    <t>03./04.01.26</t>
  </si>
  <si>
    <t>10./11.01.</t>
  </si>
  <si>
    <t>17./18.01.</t>
  </si>
  <si>
    <t>Pokal Halbfinale</t>
  </si>
  <si>
    <t>24./25.01.</t>
  </si>
  <si>
    <t>31.01./01.02.</t>
  </si>
  <si>
    <t>Winterferien</t>
  </si>
  <si>
    <t>07./08.02.</t>
  </si>
  <si>
    <t>14./15.02.</t>
  </si>
  <si>
    <t>21./22.02.</t>
  </si>
  <si>
    <t>28.02./01.03.</t>
  </si>
  <si>
    <t>Pokal Finale</t>
  </si>
  <si>
    <t>07./08.03.</t>
  </si>
  <si>
    <t>14./15.03.</t>
  </si>
  <si>
    <t>21./22.03.</t>
  </si>
  <si>
    <t>FF</t>
  </si>
  <si>
    <t>FF=Final Four</t>
  </si>
  <si>
    <t>28./29.03.</t>
  </si>
  <si>
    <t>Osterferien</t>
  </si>
  <si>
    <t>04./05.04.</t>
  </si>
  <si>
    <t>11./12.04.</t>
  </si>
  <si>
    <t>18./19.04.</t>
  </si>
  <si>
    <t>25./26.04.</t>
  </si>
  <si>
    <t>FS</t>
  </si>
  <si>
    <t>FS=Final Six</t>
  </si>
  <si>
    <t>02./03.05.</t>
  </si>
  <si>
    <t>09./10.05.</t>
  </si>
  <si>
    <t>16./17.05.</t>
  </si>
  <si>
    <t>Himmelfahrt</t>
  </si>
  <si>
    <t>23./24.05.</t>
  </si>
  <si>
    <t>Pfingsten</t>
  </si>
  <si>
    <t>30./31.05.</t>
  </si>
  <si>
    <t>06./07.06.</t>
  </si>
  <si>
    <t>13./14.06.</t>
  </si>
  <si>
    <t>20./21.06.</t>
  </si>
  <si>
    <t>27./28.06.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</si>
</sst>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E6B8B7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4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F8A4-62BD-2448-A533-F085966B0E66}">
  <dimension ref="A1:T50"/>
  <sheetViews>
    <sheetView tabSelected="1" topLeftCell="A8" workbookViewId="0">
      <selection sqref="A1:B2"/>
    </sheetView>
  </sheetViews>
  <sheetFormatPr baseColWidth="10" defaultRowHeight="16" x14ac:dyDescent="0.2"/>
  <cols>
    <col min="1" max="1" width="15.83203125" customWidth="1"/>
    <col min="20" max="20" width="43.33203125" customWidth="1"/>
  </cols>
  <sheetData>
    <row r="1" spans="1:20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</row>
    <row r="2" spans="1:20" ht="28" x14ac:dyDescent="0.2">
      <c r="A2" s="5" t="s">
        <v>20</v>
      </c>
      <c r="B2" s="5"/>
      <c r="C2" s="6">
        <v>5</v>
      </c>
      <c r="D2" s="6">
        <v>4</v>
      </c>
      <c r="E2" s="6"/>
      <c r="F2" s="6">
        <v>7</v>
      </c>
      <c r="G2" s="6">
        <v>8</v>
      </c>
      <c r="H2" s="6">
        <v>5</v>
      </c>
      <c r="I2" s="7">
        <v>4</v>
      </c>
      <c r="J2" s="7">
        <v>10</v>
      </c>
      <c r="K2" s="6">
        <v>6</v>
      </c>
      <c r="L2" s="6">
        <v>4</v>
      </c>
      <c r="M2" s="6">
        <v>5</v>
      </c>
      <c r="N2" s="6">
        <v>5</v>
      </c>
      <c r="O2" s="6">
        <v>5</v>
      </c>
      <c r="P2" s="6">
        <v>7</v>
      </c>
      <c r="Q2" s="6">
        <v>7</v>
      </c>
      <c r="R2" s="6">
        <v>6</v>
      </c>
      <c r="S2" s="6">
        <v>9</v>
      </c>
      <c r="T2" s="8"/>
    </row>
    <row r="3" spans="1:20" ht="28" x14ac:dyDescent="0.2">
      <c r="A3" s="5" t="s">
        <v>21</v>
      </c>
      <c r="B3" s="5"/>
      <c r="C3" s="6">
        <v>2</v>
      </c>
      <c r="D3" s="6">
        <v>4</v>
      </c>
      <c r="E3" s="6"/>
      <c r="F3" s="6">
        <v>2</v>
      </c>
      <c r="G3" s="6">
        <v>2</v>
      </c>
      <c r="H3" s="6">
        <v>2</v>
      </c>
      <c r="I3" s="7">
        <v>3</v>
      </c>
      <c r="J3" s="7">
        <v>2</v>
      </c>
      <c r="K3" s="9">
        <v>2</v>
      </c>
      <c r="L3" s="9">
        <v>4</v>
      </c>
      <c r="M3" s="9">
        <v>2</v>
      </c>
      <c r="N3" s="9">
        <v>2</v>
      </c>
      <c r="O3" s="6">
        <v>2</v>
      </c>
      <c r="P3" s="6">
        <v>2</v>
      </c>
      <c r="Q3" s="6">
        <v>2</v>
      </c>
      <c r="R3" s="6">
        <v>4</v>
      </c>
      <c r="S3" s="6"/>
      <c r="T3" s="8"/>
    </row>
    <row r="4" spans="1:20" x14ac:dyDescent="0.2">
      <c r="A4" s="5" t="s">
        <v>22</v>
      </c>
      <c r="B4" s="5"/>
      <c r="C4" s="6">
        <f>(C2*(C2-1)/2)*C3</f>
        <v>20</v>
      </c>
      <c r="D4" s="6">
        <f>(D2*(D2-1)/2)*D3</f>
        <v>24</v>
      </c>
      <c r="E4" s="6"/>
      <c r="F4" s="6">
        <f t="shared" ref="F4:R4" si="0">(F2*(F2-1)/2)*F3</f>
        <v>42</v>
      </c>
      <c r="G4" s="6">
        <f>(G2*(G2-1)/2)*G3</f>
        <v>56</v>
      </c>
      <c r="H4" s="6">
        <f t="shared" si="0"/>
        <v>20</v>
      </c>
      <c r="I4" s="6">
        <f t="shared" si="0"/>
        <v>18</v>
      </c>
      <c r="J4" s="6">
        <f t="shared" si="0"/>
        <v>90</v>
      </c>
      <c r="K4" s="6">
        <f t="shared" si="0"/>
        <v>30</v>
      </c>
      <c r="L4" s="6">
        <f t="shared" si="0"/>
        <v>24</v>
      </c>
      <c r="M4" s="6">
        <f t="shared" si="0"/>
        <v>20</v>
      </c>
      <c r="N4" s="6">
        <f t="shared" si="0"/>
        <v>20</v>
      </c>
      <c r="O4" s="6">
        <f t="shared" si="0"/>
        <v>20</v>
      </c>
      <c r="P4" s="6">
        <f t="shared" si="0"/>
        <v>42</v>
      </c>
      <c r="Q4" s="6">
        <f t="shared" si="0"/>
        <v>42</v>
      </c>
      <c r="R4" s="6">
        <f t="shared" si="0"/>
        <v>60</v>
      </c>
      <c r="S4" s="6"/>
      <c r="T4" s="8"/>
    </row>
    <row r="5" spans="1:20" ht="28" x14ac:dyDescent="0.2">
      <c r="A5" s="5" t="s">
        <v>23</v>
      </c>
      <c r="B5" s="5"/>
      <c r="C5" s="6">
        <f>INT(C2/2)</f>
        <v>2</v>
      </c>
      <c r="D5" s="6">
        <v>2</v>
      </c>
      <c r="E5" s="6"/>
      <c r="F5" s="6">
        <f>INT(F2/2)</f>
        <v>3</v>
      </c>
      <c r="G5" s="6">
        <f>INT(G2/2)</f>
        <v>4</v>
      </c>
      <c r="H5" s="6">
        <f>INT(H2/2)</f>
        <v>2</v>
      </c>
      <c r="I5" s="6">
        <f>INT(I2/2)</f>
        <v>2</v>
      </c>
      <c r="J5" s="7"/>
      <c r="K5" s="6">
        <f t="shared" ref="K5:Q5" si="1">INT(K2/2)</f>
        <v>3</v>
      </c>
      <c r="L5" s="6">
        <f t="shared" si="1"/>
        <v>2</v>
      </c>
      <c r="M5" s="6">
        <f t="shared" si="1"/>
        <v>2</v>
      </c>
      <c r="N5" s="6">
        <f t="shared" si="1"/>
        <v>2</v>
      </c>
      <c r="O5" s="6">
        <f t="shared" si="1"/>
        <v>2</v>
      </c>
      <c r="P5" s="6">
        <f t="shared" si="1"/>
        <v>3</v>
      </c>
      <c r="Q5" s="6">
        <f t="shared" si="1"/>
        <v>3</v>
      </c>
      <c r="R5" s="6"/>
      <c r="S5" s="6"/>
      <c r="T5" s="8"/>
    </row>
    <row r="6" spans="1:20" ht="28" x14ac:dyDescent="0.2">
      <c r="A6" s="5" t="s">
        <v>24</v>
      </c>
      <c r="B6" s="5"/>
      <c r="C6" s="6">
        <f>C4/C5</f>
        <v>10</v>
      </c>
      <c r="D6" s="6">
        <f>D4/D5</f>
        <v>12</v>
      </c>
      <c r="E6" s="6"/>
      <c r="F6" s="10">
        <f>F4/F5</f>
        <v>14</v>
      </c>
      <c r="G6" s="10">
        <f>G4/G5</f>
        <v>14</v>
      </c>
      <c r="H6" s="10">
        <f>H4/H5</f>
        <v>10</v>
      </c>
      <c r="I6" s="6">
        <f>I4/I5</f>
        <v>9</v>
      </c>
      <c r="J6" s="7">
        <v>12</v>
      </c>
      <c r="K6" s="6">
        <f t="shared" ref="K6:Q6" si="2">K4/K5</f>
        <v>10</v>
      </c>
      <c r="L6" s="6">
        <f t="shared" si="2"/>
        <v>12</v>
      </c>
      <c r="M6" s="10">
        <f t="shared" si="2"/>
        <v>10</v>
      </c>
      <c r="N6" s="10">
        <f t="shared" si="2"/>
        <v>10</v>
      </c>
      <c r="O6" s="10">
        <f t="shared" si="2"/>
        <v>10</v>
      </c>
      <c r="P6" s="10">
        <f t="shared" si="2"/>
        <v>14</v>
      </c>
      <c r="Q6" s="10">
        <f t="shared" si="2"/>
        <v>14</v>
      </c>
      <c r="R6" s="6">
        <v>10</v>
      </c>
      <c r="S6" s="6">
        <v>9</v>
      </c>
      <c r="T6" s="8"/>
    </row>
    <row r="7" spans="1:20" ht="28" x14ac:dyDescent="0.2">
      <c r="A7" s="5" t="s">
        <v>25</v>
      </c>
      <c r="B7" s="5"/>
      <c r="C7" s="6">
        <v>3</v>
      </c>
      <c r="D7" s="6">
        <v>3</v>
      </c>
      <c r="E7" s="6"/>
      <c r="F7" s="6">
        <v>3</v>
      </c>
      <c r="G7" s="10">
        <v>3</v>
      </c>
      <c r="H7" s="6">
        <v>4</v>
      </c>
      <c r="I7" s="6">
        <v>5</v>
      </c>
      <c r="J7" s="7">
        <v>4</v>
      </c>
      <c r="K7" s="11">
        <v>3</v>
      </c>
      <c r="L7" s="11">
        <v>3</v>
      </c>
      <c r="M7" s="11">
        <v>3</v>
      </c>
      <c r="N7" s="11">
        <v>4</v>
      </c>
      <c r="O7" s="9">
        <v>4</v>
      </c>
      <c r="P7" s="9">
        <v>4</v>
      </c>
      <c r="Q7" s="9">
        <v>4</v>
      </c>
      <c r="R7" s="6">
        <v>3</v>
      </c>
      <c r="S7" s="6"/>
      <c r="T7" s="8"/>
    </row>
    <row r="8" spans="1:20" x14ac:dyDescent="0.2">
      <c r="A8" s="12" t="s">
        <v>26</v>
      </c>
      <c r="B8" s="13" t="s">
        <v>27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5"/>
    </row>
    <row r="9" spans="1:20" x14ac:dyDescent="0.2">
      <c r="A9" s="12" t="s">
        <v>28</v>
      </c>
      <c r="B9" s="12">
        <v>1</v>
      </c>
      <c r="C9" s="12">
        <v>1</v>
      </c>
      <c r="D9" s="12">
        <v>1</v>
      </c>
      <c r="E9" s="12"/>
      <c r="F9" s="12">
        <v>1</v>
      </c>
      <c r="G9" s="16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6">
        <v>1</v>
      </c>
      <c r="O9" s="16">
        <v>1</v>
      </c>
      <c r="P9" s="16">
        <v>1</v>
      </c>
      <c r="Q9" s="16">
        <v>1</v>
      </c>
      <c r="R9" s="12" t="s">
        <v>29</v>
      </c>
      <c r="S9" s="12"/>
      <c r="T9" s="17"/>
    </row>
    <row r="10" spans="1:20" x14ac:dyDescent="0.2">
      <c r="A10" s="12" t="s">
        <v>30</v>
      </c>
      <c r="B10" s="16">
        <v>2</v>
      </c>
      <c r="C10" s="12" t="s">
        <v>29</v>
      </c>
      <c r="D10" s="12" t="s">
        <v>29</v>
      </c>
      <c r="E10" s="12"/>
      <c r="F10" s="12">
        <v>2</v>
      </c>
      <c r="G10" s="12">
        <v>2</v>
      </c>
      <c r="H10" s="12" t="s">
        <v>29</v>
      </c>
      <c r="I10" s="12" t="s">
        <v>29</v>
      </c>
      <c r="J10" s="12">
        <v>2</v>
      </c>
      <c r="K10" s="12" t="s">
        <v>29</v>
      </c>
      <c r="L10" s="12" t="s">
        <v>29</v>
      </c>
      <c r="M10" s="12" t="s">
        <v>29</v>
      </c>
      <c r="N10" s="12" t="s">
        <v>29</v>
      </c>
      <c r="O10" s="12" t="s">
        <v>29</v>
      </c>
      <c r="P10" s="18"/>
      <c r="Q10" s="18"/>
      <c r="R10" s="12">
        <v>1</v>
      </c>
      <c r="S10" s="12">
        <v>1</v>
      </c>
      <c r="T10" s="17" t="s">
        <v>31</v>
      </c>
    </row>
    <row r="11" spans="1:20" x14ac:dyDescent="0.2">
      <c r="A11" s="12" t="s">
        <v>32</v>
      </c>
      <c r="B11" s="12">
        <v>3</v>
      </c>
      <c r="C11" s="12">
        <v>2</v>
      </c>
      <c r="D11" s="12">
        <v>2</v>
      </c>
      <c r="E11" s="12"/>
      <c r="F11" s="12">
        <v>3</v>
      </c>
      <c r="G11" s="12">
        <v>3</v>
      </c>
      <c r="H11" s="12">
        <v>2</v>
      </c>
      <c r="I11" s="12">
        <v>2</v>
      </c>
      <c r="J11" s="12">
        <v>3</v>
      </c>
      <c r="K11" s="12">
        <v>2</v>
      </c>
      <c r="L11" s="12">
        <v>2</v>
      </c>
      <c r="M11" s="12">
        <v>2</v>
      </c>
      <c r="N11" s="12">
        <v>2</v>
      </c>
      <c r="O11" s="12">
        <v>2</v>
      </c>
      <c r="P11" s="12">
        <v>2</v>
      </c>
      <c r="Q11" s="12">
        <v>2</v>
      </c>
      <c r="R11" s="12" t="s">
        <v>29</v>
      </c>
      <c r="S11" s="12"/>
      <c r="T11" s="17"/>
    </row>
    <row r="12" spans="1:20" x14ac:dyDescent="0.2">
      <c r="A12" s="12" t="s">
        <v>33</v>
      </c>
      <c r="B12" s="13" t="s">
        <v>34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</row>
    <row r="13" spans="1:20" x14ac:dyDescent="0.2">
      <c r="A13" s="12" t="s">
        <v>35</v>
      </c>
      <c r="B13" s="12">
        <v>4</v>
      </c>
      <c r="C13" s="12">
        <v>3</v>
      </c>
      <c r="D13" s="12">
        <v>3</v>
      </c>
      <c r="E13" s="12"/>
      <c r="F13" s="12">
        <v>4</v>
      </c>
      <c r="G13" s="16">
        <v>4</v>
      </c>
      <c r="H13" s="12" t="s">
        <v>36</v>
      </c>
      <c r="I13" s="12" t="s">
        <v>36</v>
      </c>
      <c r="J13" s="12" t="s">
        <v>36</v>
      </c>
      <c r="K13" s="12">
        <v>3</v>
      </c>
      <c r="L13" s="12">
        <v>3</v>
      </c>
      <c r="M13" s="12">
        <v>3</v>
      </c>
      <c r="N13" s="12" t="s">
        <v>36</v>
      </c>
      <c r="O13" s="12" t="s">
        <v>36</v>
      </c>
      <c r="P13" s="12" t="s">
        <v>36</v>
      </c>
      <c r="Q13" s="12" t="s">
        <v>36</v>
      </c>
      <c r="R13" s="16">
        <v>2</v>
      </c>
      <c r="S13" s="12">
        <v>2</v>
      </c>
      <c r="T13" s="17" t="s">
        <v>37</v>
      </c>
    </row>
    <row r="14" spans="1:20" x14ac:dyDescent="0.2">
      <c r="A14" s="12" t="s">
        <v>38</v>
      </c>
      <c r="B14" s="19" t="s">
        <v>39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</row>
    <row r="15" spans="1:20" x14ac:dyDescent="0.2">
      <c r="A15" s="12" t="s">
        <v>40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4"/>
    </row>
    <row r="16" spans="1:20" x14ac:dyDescent="0.2">
      <c r="A16" s="12" t="s">
        <v>41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</row>
    <row r="17" spans="1:20" x14ac:dyDescent="0.2">
      <c r="A17" s="12" t="s">
        <v>42</v>
      </c>
      <c r="B17" s="12">
        <v>5</v>
      </c>
      <c r="C17" s="12">
        <v>4</v>
      </c>
      <c r="D17" s="12">
        <v>4</v>
      </c>
      <c r="E17" s="12"/>
      <c r="F17" s="12">
        <v>5</v>
      </c>
      <c r="G17" s="12">
        <v>5</v>
      </c>
      <c r="H17" s="12">
        <v>3</v>
      </c>
      <c r="I17" s="12">
        <v>3</v>
      </c>
      <c r="J17" s="12">
        <v>4</v>
      </c>
      <c r="K17" s="12">
        <v>4</v>
      </c>
      <c r="L17" s="12">
        <v>4</v>
      </c>
      <c r="M17" s="12">
        <v>4</v>
      </c>
      <c r="N17" s="12">
        <v>3</v>
      </c>
      <c r="O17" s="12">
        <v>3</v>
      </c>
      <c r="P17" s="12">
        <v>3</v>
      </c>
      <c r="Q17" s="12">
        <v>3</v>
      </c>
      <c r="R17" s="12">
        <v>3</v>
      </c>
      <c r="S17" s="12">
        <v>3</v>
      </c>
      <c r="T17" s="16"/>
    </row>
    <row r="18" spans="1:20" x14ac:dyDescent="0.2">
      <c r="A18" s="12" t="s">
        <v>43</v>
      </c>
      <c r="B18" s="12">
        <v>6</v>
      </c>
      <c r="C18" s="12" t="s">
        <v>29</v>
      </c>
      <c r="D18" s="12" t="s">
        <v>29</v>
      </c>
      <c r="E18" s="12"/>
      <c r="F18" s="12" t="s">
        <v>29</v>
      </c>
      <c r="G18" s="12">
        <v>6</v>
      </c>
      <c r="H18" s="12" t="s">
        <v>29</v>
      </c>
      <c r="I18" s="12" t="s">
        <v>29</v>
      </c>
      <c r="J18" s="12">
        <v>5</v>
      </c>
      <c r="K18" s="12" t="s">
        <v>29</v>
      </c>
      <c r="L18" s="12">
        <v>5</v>
      </c>
      <c r="M18" s="12">
        <v>5</v>
      </c>
      <c r="N18" s="12" t="s">
        <v>29</v>
      </c>
      <c r="O18" s="12" t="s">
        <v>29</v>
      </c>
      <c r="P18" s="12">
        <v>4</v>
      </c>
      <c r="Q18" s="12">
        <v>4</v>
      </c>
      <c r="R18" s="12">
        <v>4</v>
      </c>
      <c r="S18" s="12"/>
      <c r="T18" s="17"/>
    </row>
    <row r="19" spans="1:20" x14ac:dyDescent="0.2">
      <c r="A19" s="12" t="s">
        <v>44</v>
      </c>
      <c r="B19" s="12">
        <v>7</v>
      </c>
      <c r="C19" s="12">
        <v>5</v>
      </c>
      <c r="D19" s="12">
        <v>5</v>
      </c>
      <c r="E19" s="12"/>
      <c r="F19" s="12">
        <v>6</v>
      </c>
      <c r="G19" s="12" t="s">
        <v>29</v>
      </c>
      <c r="H19" s="12">
        <v>4</v>
      </c>
      <c r="I19" s="12">
        <v>4</v>
      </c>
      <c r="J19" s="12" t="s">
        <v>29</v>
      </c>
      <c r="K19" s="12">
        <v>5</v>
      </c>
      <c r="L19" s="12">
        <v>6</v>
      </c>
      <c r="M19" s="12" t="s">
        <v>29</v>
      </c>
      <c r="N19" s="12">
        <v>4</v>
      </c>
      <c r="O19" s="12">
        <v>4</v>
      </c>
      <c r="P19" s="12">
        <v>5</v>
      </c>
      <c r="Q19" s="12">
        <v>5</v>
      </c>
      <c r="R19" s="12">
        <v>5</v>
      </c>
      <c r="S19" s="12">
        <v>4</v>
      </c>
      <c r="T19" s="17" t="s">
        <v>45</v>
      </c>
    </row>
    <row r="20" spans="1:20" x14ac:dyDescent="0.2">
      <c r="A20" s="12" t="s">
        <v>46</v>
      </c>
      <c r="B20" s="12">
        <v>8</v>
      </c>
      <c r="C20" s="12" t="s">
        <v>36</v>
      </c>
      <c r="D20" s="12" t="s">
        <v>36</v>
      </c>
      <c r="E20" s="12"/>
      <c r="F20" s="12" t="s">
        <v>36</v>
      </c>
      <c r="G20" s="16" t="s">
        <v>36</v>
      </c>
      <c r="H20" s="12" t="s">
        <v>36</v>
      </c>
      <c r="I20" s="12" t="s">
        <v>36</v>
      </c>
      <c r="J20" s="12" t="s">
        <v>36</v>
      </c>
      <c r="K20" s="12" t="s">
        <v>36</v>
      </c>
      <c r="L20" s="12" t="s">
        <v>36</v>
      </c>
      <c r="M20" s="12" t="s">
        <v>36</v>
      </c>
      <c r="N20" s="12" t="s">
        <v>36</v>
      </c>
      <c r="O20" s="12" t="s">
        <v>36</v>
      </c>
      <c r="P20" s="12" t="s">
        <v>36</v>
      </c>
      <c r="Q20" s="12" t="s">
        <v>36</v>
      </c>
      <c r="R20" s="16" t="s">
        <v>36</v>
      </c>
      <c r="S20" s="12"/>
      <c r="T20" s="17" t="s">
        <v>47</v>
      </c>
    </row>
    <row r="21" spans="1:20" x14ac:dyDescent="0.2">
      <c r="A21" s="12" t="s">
        <v>48</v>
      </c>
      <c r="B21" s="12">
        <v>9</v>
      </c>
      <c r="C21" s="12" t="s">
        <v>29</v>
      </c>
      <c r="D21" s="12">
        <v>6</v>
      </c>
      <c r="E21" s="12"/>
      <c r="F21" s="12">
        <v>7</v>
      </c>
      <c r="G21" s="16">
        <v>7</v>
      </c>
      <c r="H21" s="12" t="s">
        <v>29</v>
      </c>
      <c r="I21" s="12" t="s">
        <v>29</v>
      </c>
      <c r="J21" s="12">
        <v>6</v>
      </c>
      <c r="K21" s="12">
        <v>6</v>
      </c>
      <c r="L21" s="12" t="s">
        <v>29</v>
      </c>
      <c r="M21" s="28">
        <v>6</v>
      </c>
      <c r="N21" s="28">
        <v>5</v>
      </c>
      <c r="O21" s="28">
        <v>5</v>
      </c>
      <c r="P21" s="28">
        <v>6</v>
      </c>
      <c r="Q21" s="28">
        <v>6</v>
      </c>
      <c r="R21" s="16" t="s">
        <v>29</v>
      </c>
      <c r="S21" s="12">
        <v>5</v>
      </c>
      <c r="T21" s="17"/>
    </row>
    <row r="22" spans="1:20" x14ac:dyDescent="0.2">
      <c r="A22" s="12" t="s">
        <v>49</v>
      </c>
      <c r="B22" s="12">
        <v>10</v>
      </c>
      <c r="C22" s="12">
        <v>6</v>
      </c>
      <c r="D22" s="12">
        <v>7</v>
      </c>
      <c r="E22" s="12"/>
      <c r="F22" s="12">
        <v>8</v>
      </c>
      <c r="G22" s="16">
        <v>8</v>
      </c>
      <c r="H22" s="12">
        <v>5</v>
      </c>
      <c r="I22" s="12">
        <v>5</v>
      </c>
      <c r="J22" s="12">
        <v>7</v>
      </c>
      <c r="K22" s="12" t="s">
        <v>29</v>
      </c>
      <c r="L22" s="12">
        <v>7</v>
      </c>
      <c r="M22" s="12" t="s">
        <v>29</v>
      </c>
      <c r="N22" s="12">
        <v>6</v>
      </c>
      <c r="O22" s="12">
        <v>6</v>
      </c>
      <c r="P22" s="12">
        <v>7</v>
      </c>
      <c r="Q22" s="12">
        <v>7</v>
      </c>
      <c r="R22" s="16">
        <v>6</v>
      </c>
      <c r="S22" s="12"/>
      <c r="T22" s="17"/>
    </row>
    <row r="23" spans="1:20" x14ac:dyDescent="0.2">
      <c r="A23" s="12" t="s">
        <v>50</v>
      </c>
      <c r="B23" s="19" t="s">
        <v>51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</row>
    <row r="24" spans="1:20" ht="17" thickBot="1" x14ac:dyDescent="0.25">
      <c r="A24" s="29" t="s">
        <v>52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4"/>
    </row>
    <row r="25" spans="1:20" x14ac:dyDescent="0.2">
      <c r="A25" s="30" t="s">
        <v>53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</row>
    <row r="26" spans="1:20" x14ac:dyDescent="0.2">
      <c r="A26" s="12" t="s">
        <v>54</v>
      </c>
      <c r="B26" s="12">
        <v>12</v>
      </c>
      <c r="C26" s="12">
        <v>7</v>
      </c>
      <c r="D26" s="12">
        <v>8</v>
      </c>
      <c r="E26" s="12"/>
      <c r="F26" s="12">
        <v>9</v>
      </c>
      <c r="G26" s="12">
        <v>9</v>
      </c>
      <c r="H26" s="12">
        <v>6</v>
      </c>
      <c r="I26" s="12" t="s">
        <v>29</v>
      </c>
      <c r="J26" s="12">
        <v>8</v>
      </c>
      <c r="K26" s="12">
        <v>7</v>
      </c>
      <c r="L26" s="12">
        <v>8</v>
      </c>
      <c r="M26" s="12">
        <v>7</v>
      </c>
      <c r="N26" s="12">
        <v>7</v>
      </c>
      <c r="O26" s="12">
        <v>7</v>
      </c>
      <c r="P26" s="12">
        <v>8</v>
      </c>
      <c r="Q26" s="12">
        <v>8</v>
      </c>
      <c r="R26" s="12">
        <v>7</v>
      </c>
      <c r="S26" s="12">
        <v>6</v>
      </c>
      <c r="T26" s="17"/>
    </row>
    <row r="27" spans="1:20" x14ac:dyDescent="0.2">
      <c r="A27" s="12" t="s">
        <v>55</v>
      </c>
      <c r="B27" s="12">
        <v>13</v>
      </c>
      <c r="C27" s="12" t="s">
        <v>36</v>
      </c>
      <c r="D27" s="12" t="s">
        <v>36</v>
      </c>
      <c r="E27" s="12"/>
      <c r="F27" s="12" t="s">
        <v>36</v>
      </c>
      <c r="G27" s="12" t="s">
        <v>36</v>
      </c>
      <c r="H27" s="12" t="s">
        <v>36</v>
      </c>
      <c r="I27" s="12" t="s">
        <v>36</v>
      </c>
      <c r="J27" s="12" t="s">
        <v>36</v>
      </c>
      <c r="K27" s="12" t="s">
        <v>36</v>
      </c>
      <c r="L27" s="12" t="s">
        <v>36</v>
      </c>
      <c r="M27" s="12" t="s">
        <v>36</v>
      </c>
      <c r="N27" s="12" t="s">
        <v>36</v>
      </c>
      <c r="O27" s="12" t="s">
        <v>36</v>
      </c>
      <c r="P27" s="12" t="s">
        <v>36</v>
      </c>
      <c r="Q27" s="12" t="s">
        <v>36</v>
      </c>
      <c r="R27" s="12" t="s">
        <v>36</v>
      </c>
      <c r="S27" s="12"/>
      <c r="T27" s="17" t="s">
        <v>56</v>
      </c>
    </row>
    <row r="28" spans="1:20" x14ac:dyDescent="0.2">
      <c r="A28" s="12" t="s">
        <v>57</v>
      </c>
      <c r="B28" s="12">
        <v>14</v>
      </c>
      <c r="C28" s="12">
        <v>8</v>
      </c>
      <c r="D28" s="12">
        <v>9</v>
      </c>
      <c r="E28" s="12"/>
      <c r="F28" s="12">
        <v>10</v>
      </c>
      <c r="G28" s="12">
        <v>10</v>
      </c>
      <c r="H28" s="12">
        <v>7</v>
      </c>
      <c r="I28" s="12">
        <v>6</v>
      </c>
      <c r="J28" s="12">
        <v>9</v>
      </c>
      <c r="K28" s="12" t="s">
        <v>29</v>
      </c>
      <c r="L28" s="12">
        <v>9</v>
      </c>
      <c r="M28" s="12" t="s">
        <v>29</v>
      </c>
      <c r="N28" s="12">
        <v>8</v>
      </c>
      <c r="O28" s="12">
        <v>8</v>
      </c>
      <c r="P28" s="12">
        <v>9</v>
      </c>
      <c r="Q28" s="12">
        <v>9</v>
      </c>
      <c r="R28" s="12" t="s">
        <v>29</v>
      </c>
      <c r="S28" s="12">
        <v>7</v>
      </c>
      <c r="T28" s="17"/>
    </row>
    <row r="29" spans="1:20" x14ac:dyDescent="0.2">
      <c r="A29" s="12" t="s">
        <v>58</v>
      </c>
      <c r="B29" s="19" t="s">
        <v>59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</row>
    <row r="30" spans="1:20" x14ac:dyDescent="0.2">
      <c r="A30" s="12" t="s">
        <v>60</v>
      </c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  <row r="31" spans="1:20" x14ac:dyDescent="0.2">
      <c r="A31" s="12" t="s">
        <v>61</v>
      </c>
      <c r="B31" s="12">
        <v>15</v>
      </c>
      <c r="C31" s="12">
        <v>9</v>
      </c>
      <c r="D31" s="12">
        <v>10</v>
      </c>
      <c r="E31" s="12"/>
      <c r="F31" s="12">
        <v>11</v>
      </c>
      <c r="G31" s="16">
        <v>11</v>
      </c>
      <c r="H31" s="12">
        <v>8</v>
      </c>
      <c r="I31" s="12">
        <v>7</v>
      </c>
      <c r="J31" s="12" t="s">
        <v>29</v>
      </c>
      <c r="K31" s="12">
        <v>8</v>
      </c>
      <c r="L31" s="12" t="s">
        <v>29</v>
      </c>
      <c r="M31" s="28">
        <v>8</v>
      </c>
      <c r="N31" s="28" t="s">
        <v>29</v>
      </c>
      <c r="O31" s="28" t="s">
        <v>29</v>
      </c>
      <c r="P31" s="28">
        <v>10</v>
      </c>
      <c r="Q31" s="28">
        <v>10</v>
      </c>
      <c r="R31" s="16">
        <v>8</v>
      </c>
      <c r="S31" s="12"/>
      <c r="T31" s="17"/>
    </row>
    <row r="32" spans="1:20" x14ac:dyDescent="0.2">
      <c r="A32" s="12" t="s">
        <v>62</v>
      </c>
      <c r="B32" s="12">
        <v>16</v>
      </c>
      <c r="C32" s="12" t="s">
        <v>29</v>
      </c>
      <c r="D32" s="12">
        <v>11</v>
      </c>
      <c r="E32" s="12"/>
      <c r="F32" s="12">
        <v>12</v>
      </c>
      <c r="G32" s="16">
        <v>12</v>
      </c>
      <c r="H32" s="12">
        <v>9</v>
      </c>
      <c r="I32" s="12">
        <v>8</v>
      </c>
      <c r="J32" s="12">
        <v>10</v>
      </c>
      <c r="K32" s="12" t="s">
        <v>29</v>
      </c>
      <c r="L32" s="12">
        <v>10</v>
      </c>
      <c r="M32" s="12">
        <v>9</v>
      </c>
      <c r="N32" s="12">
        <v>9</v>
      </c>
      <c r="O32" s="12">
        <v>9</v>
      </c>
      <c r="P32" s="12">
        <v>11</v>
      </c>
      <c r="Q32" s="12">
        <v>11</v>
      </c>
      <c r="R32" s="16" t="s">
        <v>29</v>
      </c>
      <c r="S32" s="12">
        <v>8</v>
      </c>
      <c r="T32" s="17"/>
    </row>
    <row r="33" spans="1:20" x14ac:dyDescent="0.2">
      <c r="A33" s="12" t="s">
        <v>63</v>
      </c>
      <c r="B33" s="12">
        <v>17</v>
      </c>
      <c r="C33" s="12" t="s">
        <v>36</v>
      </c>
      <c r="D33" s="12" t="s">
        <v>36</v>
      </c>
      <c r="E33" s="12"/>
      <c r="F33" s="12" t="s">
        <v>36</v>
      </c>
      <c r="G33" s="12" t="s">
        <v>36</v>
      </c>
      <c r="H33" s="12" t="s">
        <v>36</v>
      </c>
      <c r="I33" s="12" t="s">
        <v>36</v>
      </c>
      <c r="J33" s="12" t="s">
        <v>36</v>
      </c>
      <c r="K33" s="12" t="s">
        <v>36</v>
      </c>
      <c r="L33" s="12" t="s">
        <v>36</v>
      </c>
      <c r="M33" s="12" t="s">
        <v>36</v>
      </c>
      <c r="N33" s="12" t="s">
        <v>36</v>
      </c>
      <c r="O33" s="12" t="s">
        <v>36</v>
      </c>
      <c r="P33" s="12" t="s">
        <v>36</v>
      </c>
      <c r="Q33" s="12" t="s">
        <v>36</v>
      </c>
      <c r="R33" s="12" t="s">
        <v>36</v>
      </c>
      <c r="S33" s="12"/>
      <c r="T33" s="17" t="s">
        <v>64</v>
      </c>
    </row>
    <row r="34" spans="1:20" x14ac:dyDescent="0.2">
      <c r="A34" s="12" t="s">
        <v>65</v>
      </c>
      <c r="B34" s="12">
        <v>18</v>
      </c>
      <c r="C34" s="12" t="s">
        <v>29</v>
      </c>
      <c r="D34" s="12">
        <v>12</v>
      </c>
      <c r="E34" s="12"/>
      <c r="F34" s="12">
        <v>13</v>
      </c>
      <c r="G34" s="12" t="s">
        <v>29</v>
      </c>
      <c r="H34" s="12" t="s">
        <v>29</v>
      </c>
      <c r="I34" s="12" t="s">
        <v>29</v>
      </c>
      <c r="J34" s="12" t="s">
        <v>29</v>
      </c>
      <c r="K34" s="12">
        <v>9</v>
      </c>
      <c r="L34" s="12" t="s">
        <v>29</v>
      </c>
      <c r="M34" s="12" t="s">
        <v>29</v>
      </c>
      <c r="N34" s="12">
        <v>10</v>
      </c>
      <c r="O34" s="12">
        <v>10</v>
      </c>
      <c r="P34" s="12" t="s">
        <v>29</v>
      </c>
      <c r="Q34" s="12" t="s">
        <v>29</v>
      </c>
      <c r="R34" s="12">
        <v>9</v>
      </c>
      <c r="S34" s="12">
        <v>9</v>
      </c>
      <c r="T34" s="17"/>
    </row>
    <row r="35" spans="1:20" x14ac:dyDescent="0.2">
      <c r="A35" s="12" t="s">
        <v>66</v>
      </c>
      <c r="B35" s="12">
        <v>19</v>
      </c>
      <c r="C35" s="12">
        <v>10</v>
      </c>
      <c r="D35" s="12" t="s">
        <v>29</v>
      </c>
      <c r="E35" s="12"/>
      <c r="F35" s="12" t="s">
        <v>29</v>
      </c>
      <c r="G35" s="12">
        <v>13</v>
      </c>
      <c r="H35" s="12">
        <v>10</v>
      </c>
      <c r="I35" s="12">
        <v>9</v>
      </c>
      <c r="J35" s="12">
        <v>11</v>
      </c>
      <c r="K35" s="12" t="s">
        <v>29</v>
      </c>
      <c r="L35" s="12">
        <v>11</v>
      </c>
      <c r="M35" s="12">
        <v>10</v>
      </c>
      <c r="N35" s="12" t="s">
        <v>29</v>
      </c>
      <c r="O35" s="12" t="s">
        <v>29</v>
      </c>
      <c r="P35" s="12">
        <v>12</v>
      </c>
      <c r="Q35" s="12">
        <v>12</v>
      </c>
      <c r="R35" s="12">
        <v>10</v>
      </c>
      <c r="S35" s="12"/>
      <c r="T35" s="17"/>
    </row>
    <row r="36" spans="1:20" x14ac:dyDescent="0.2">
      <c r="A36" s="12" t="s">
        <v>67</v>
      </c>
      <c r="B36" s="12">
        <v>20</v>
      </c>
      <c r="C36" s="12" t="s">
        <v>29</v>
      </c>
      <c r="D36" s="12" t="s">
        <v>29</v>
      </c>
      <c r="E36" s="12"/>
      <c r="F36" s="12">
        <v>14</v>
      </c>
      <c r="G36" s="16">
        <v>14</v>
      </c>
      <c r="H36" s="12" t="s">
        <v>68</v>
      </c>
      <c r="I36" s="12" t="s">
        <v>68</v>
      </c>
      <c r="J36" s="12">
        <v>12</v>
      </c>
      <c r="K36" s="12">
        <v>10</v>
      </c>
      <c r="L36" s="12">
        <v>12</v>
      </c>
      <c r="M36" s="12" t="s">
        <v>29</v>
      </c>
      <c r="N36" s="12" t="s">
        <v>68</v>
      </c>
      <c r="O36" s="28" t="s">
        <v>68</v>
      </c>
      <c r="P36" s="28">
        <v>13</v>
      </c>
      <c r="Q36" s="28">
        <v>13</v>
      </c>
      <c r="R36" s="16" t="s">
        <v>29</v>
      </c>
      <c r="S36" s="12"/>
      <c r="T36" s="17" t="s">
        <v>69</v>
      </c>
    </row>
    <row r="37" spans="1:20" x14ac:dyDescent="0.2">
      <c r="A37" s="12" t="s">
        <v>70</v>
      </c>
      <c r="B37" s="19" t="s">
        <v>71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</row>
    <row r="38" spans="1:20" x14ac:dyDescent="0.2">
      <c r="A38" s="12" t="s">
        <v>72</v>
      </c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4"/>
    </row>
    <row r="39" spans="1:20" x14ac:dyDescent="0.2">
      <c r="A39" s="12" t="s">
        <v>73</v>
      </c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</row>
    <row r="40" spans="1:20" x14ac:dyDescent="0.2">
      <c r="A40" s="12" t="s">
        <v>74</v>
      </c>
      <c r="B40" s="12">
        <v>21</v>
      </c>
      <c r="C40" s="12" t="s">
        <v>29</v>
      </c>
      <c r="D40" s="12" t="s">
        <v>29</v>
      </c>
      <c r="E40" s="12"/>
      <c r="F40" s="12" t="s">
        <v>29</v>
      </c>
      <c r="G40" s="12" t="s">
        <v>29</v>
      </c>
      <c r="H40" s="12" t="s">
        <v>29</v>
      </c>
      <c r="I40" s="12" t="s">
        <v>29</v>
      </c>
      <c r="J40" s="12" t="s">
        <v>29</v>
      </c>
      <c r="K40" s="12" t="s">
        <v>29</v>
      </c>
      <c r="L40" s="12" t="s">
        <v>29</v>
      </c>
      <c r="M40" s="12" t="s">
        <v>29</v>
      </c>
      <c r="N40" s="12" t="s">
        <v>29</v>
      </c>
      <c r="O40" s="12" t="s">
        <v>29</v>
      </c>
      <c r="P40" s="12">
        <v>14</v>
      </c>
      <c r="Q40" s="12">
        <v>14</v>
      </c>
      <c r="R40" s="12" t="s">
        <v>29</v>
      </c>
      <c r="S40" s="12"/>
      <c r="T40" s="17"/>
    </row>
    <row r="41" spans="1:20" x14ac:dyDescent="0.2">
      <c r="A41" s="12" t="s">
        <v>75</v>
      </c>
      <c r="B41" s="12">
        <v>22</v>
      </c>
      <c r="C41" s="12" t="s">
        <v>29</v>
      </c>
      <c r="D41" s="12" t="s">
        <v>29</v>
      </c>
      <c r="E41" s="12"/>
      <c r="F41" s="12" t="s">
        <v>29</v>
      </c>
      <c r="G41" s="12" t="s">
        <v>29</v>
      </c>
      <c r="H41" s="12" t="s">
        <v>29</v>
      </c>
      <c r="I41" s="12" t="s">
        <v>29</v>
      </c>
      <c r="J41" s="12" t="s">
        <v>29</v>
      </c>
      <c r="K41" s="12" t="s">
        <v>29</v>
      </c>
      <c r="L41" s="12" t="s">
        <v>29</v>
      </c>
      <c r="M41" s="12" t="s">
        <v>29</v>
      </c>
      <c r="N41" s="12" t="s">
        <v>29</v>
      </c>
      <c r="O41" s="12" t="s">
        <v>29</v>
      </c>
      <c r="P41" s="12" t="s">
        <v>76</v>
      </c>
      <c r="Q41" s="12" t="s">
        <v>76</v>
      </c>
      <c r="R41" s="12" t="s">
        <v>29</v>
      </c>
      <c r="S41" s="12"/>
      <c r="T41" s="17" t="s">
        <v>77</v>
      </c>
    </row>
    <row r="42" spans="1:20" x14ac:dyDescent="0.2">
      <c r="A42" s="12" t="s">
        <v>78</v>
      </c>
      <c r="B42" s="31">
        <v>45778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5"/>
    </row>
    <row r="43" spans="1:20" x14ac:dyDescent="0.2">
      <c r="A43" s="12" t="s">
        <v>79</v>
      </c>
      <c r="B43" s="12">
        <v>23</v>
      </c>
      <c r="C43" s="12" t="s">
        <v>29</v>
      </c>
      <c r="D43" s="12" t="s">
        <v>29</v>
      </c>
      <c r="E43" s="12"/>
      <c r="F43" s="12" t="s">
        <v>29</v>
      </c>
      <c r="G43" s="12" t="s">
        <v>29</v>
      </c>
      <c r="H43" s="12" t="s">
        <v>29</v>
      </c>
      <c r="I43" s="12" t="s">
        <v>29</v>
      </c>
      <c r="J43" s="12" t="s">
        <v>29</v>
      </c>
      <c r="K43" s="12" t="s">
        <v>29</v>
      </c>
      <c r="L43" s="12" t="s">
        <v>29</v>
      </c>
      <c r="M43" s="12" t="s">
        <v>29</v>
      </c>
      <c r="N43" s="12" t="s">
        <v>29</v>
      </c>
      <c r="O43" s="28" t="s">
        <v>29</v>
      </c>
      <c r="P43" s="28" t="s">
        <v>29</v>
      </c>
      <c r="Q43" s="12" t="s">
        <v>29</v>
      </c>
      <c r="R43" s="12" t="s">
        <v>29</v>
      </c>
      <c r="S43" s="12"/>
      <c r="T43" s="32"/>
    </row>
    <row r="44" spans="1:20" x14ac:dyDescent="0.2">
      <c r="A44" s="12" t="s">
        <v>80</v>
      </c>
      <c r="B44" s="13" t="s">
        <v>81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5"/>
    </row>
    <row r="45" spans="1:20" x14ac:dyDescent="0.2">
      <c r="A45" s="12" t="s">
        <v>82</v>
      </c>
      <c r="B45" s="13" t="s">
        <v>83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5"/>
    </row>
    <row r="46" spans="1:20" x14ac:dyDescent="0.2">
      <c r="A46" s="12" t="s">
        <v>84</v>
      </c>
      <c r="B46" s="12">
        <v>24</v>
      </c>
      <c r="C46" s="12" t="s">
        <v>29</v>
      </c>
      <c r="D46" s="12" t="s">
        <v>29</v>
      </c>
      <c r="E46" s="12"/>
      <c r="F46" s="12" t="s">
        <v>29</v>
      </c>
      <c r="G46" s="12" t="s">
        <v>29</v>
      </c>
      <c r="H46" s="12" t="s">
        <v>29</v>
      </c>
      <c r="I46" s="12" t="s">
        <v>29</v>
      </c>
      <c r="J46" s="12" t="s">
        <v>29</v>
      </c>
      <c r="K46" s="12" t="s">
        <v>29</v>
      </c>
      <c r="L46" s="12" t="s">
        <v>29</v>
      </c>
      <c r="M46" s="12" t="s">
        <v>29</v>
      </c>
      <c r="N46" s="12" t="s">
        <v>29</v>
      </c>
      <c r="O46" s="28" t="s">
        <v>29</v>
      </c>
      <c r="P46" s="28" t="s">
        <v>29</v>
      </c>
      <c r="Q46" s="12" t="s">
        <v>29</v>
      </c>
      <c r="R46" s="12" t="s">
        <v>29</v>
      </c>
      <c r="S46" s="12"/>
      <c r="T46" s="17"/>
    </row>
    <row r="47" spans="1:20" x14ac:dyDescent="0.2">
      <c r="A47" s="12" t="s">
        <v>85</v>
      </c>
      <c r="B47" s="12">
        <v>25</v>
      </c>
      <c r="C47" s="12" t="s">
        <v>29</v>
      </c>
      <c r="D47" s="12" t="s">
        <v>29</v>
      </c>
      <c r="E47" s="12"/>
      <c r="F47" s="12" t="s">
        <v>29</v>
      </c>
      <c r="G47" s="12" t="s">
        <v>29</v>
      </c>
      <c r="H47" s="12" t="s">
        <v>29</v>
      </c>
      <c r="I47" s="12" t="s">
        <v>29</v>
      </c>
      <c r="J47" s="12" t="s">
        <v>29</v>
      </c>
      <c r="K47" s="12" t="s">
        <v>29</v>
      </c>
      <c r="L47" s="12" t="s">
        <v>29</v>
      </c>
      <c r="M47" s="12" t="s">
        <v>29</v>
      </c>
      <c r="N47" s="12" t="s">
        <v>29</v>
      </c>
      <c r="O47" s="28" t="s">
        <v>29</v>
      </c>
      <c r="P47" s="28" t="s">
        <v>29</v>
      </c>
      <c r="Q47" s="12" t="s">
        <v>29</v>
      </c>
      <c r="R47" s="12" t="s">
        <v>29</v>
      </c>
      <c r="S47" s="12"/>
      <c r="T47" s="17"/>
    </row>
    <row r="48" spans="1:20" x14ac:dyDescent="0.2">
      <c r="A48" s="12" t="s">
        <v>86</v>
      </c>
      <c r="B48" s="12">
        <v>26</v>
      </c>
      <c r="C48" s="12" t="s">
        <v>29</v>
      </c>
      <c r="D48" s="12" t="s">
        <v>29</v>
      </c>
      <c r="E48" s="12"/>
      <c r="F48" s="12" t="s">
        <v>29</v>
      </c>
      <c r="G48" s="12" t="s">
        <v>29</v>
      </c>
      <c r="H48" s="12" t="s">
        <v>29</v>
      </c>
      <c r="I48" s="12" t="s">
        <v>29</v>
      </c>
      <c r="J48" s="12" t="s">
        <v>29</v>
      </c>
      <c r="K48" s="12" t="s">
        <v>29</v>
      </c>
      <c r="L48" s="12" t="s">
        <v>29</v>
      </c>
      <c r="M48" s="12" t="s">
        <v>29</v>
      </c>
      <c r="N48" s="12" t="s">
        <v>29</v>
      </c>
      <c r="O48" s="28" t="s">
        <v>29</v>
      </c>
      <c r="P48" s="28" t="s">
        <v>29</v>
      </c>
      <c r="Q48" s="12" t="s">
        <v>29</v>
      </c>
      <c r="R48" s="12" t="s">
        <v>29</v>
      </c>
      <c r="S48" s="12"/>
      <c r="T48" s="17"/>
    </row>
    <row r="49" spans="1:20" x14ac:dyDescent="0.2">
      <c r="A49" s="12" t="s">
        <v>87</v>
      </c>
      <c r="B49" s="16">
        <v>27</v>
      </c>
      <c r="C49" s="12" t="s">
        <v>29</v>
      </c>
      <c r="D49" s="12" t="s">
        <v>29</v>
      </c>
      <c r="E49" s="12"/>
      <c r="F49" s="12" t="s">
        <v>29</v>
      </c>
      <c r="G49" s="12" t="s">
        <v>29</v>
      </c>
      <c r="H49" s="12" t="s">
        <v>29</v>
      </c>
      <c r="I49" s="12" t="s">
        <v>29</v>
      </c>
      <c r="J49" s="12" t="s">
        <v>29</v>
      </c>
      <c r="K49" s="12" t="s">
        <v>29</v>
      </c>
      <c r="L49" s="12" t="s">
        <v>29</v>
      </c>
      <c r="M49" s="12" t="s">
        <v>29</v>
      </c>
      <c r="N49" s="12" t="s">
        <v>29</v>
      </c>
      <c r="O49" s="28" t="s">
        <v>29</v>
      </c>
      <c r="P49" s="28" t="s">
        <v>29</v>
      </c>
      <c r="Q49" s="12" t="s">
        <v>29</v>
      </c>
      <c r="R49" s="12" t="s">
        <v>29</v>
      </c>
      <c r="S49" s="12"/>
      <c r="T49" s="17"/>
    </row>
    <row r="50" spans="1:20" ht="17" thickBot="1" x14ac:dyDescent="0.25">
      <c r="A50" s="29" t="s">
        <v>88</v>
      </c>
      <c r="B50" s="33">
        <v>28</v>
      </c>
      <c r="C50" s="29" t="s">
        <v>29</v>
      </c>
      <c r="D50" s="29" t="s">
        <v>29</v>
      </c>
      <c r="E50" s="29"/>
      <c r="F50" s="29" t="s">
        <v>29</v>
      </c>
      <c r="G50" s="29" t="s">
        <v>29</v>
      </c>
      <c r="H50" s="29" t="s">
        <v>29</v>
      </c>
      <c r="I50" s="29" t="s">
        <v>29</v>
      </c>
      <c r="J50" s="29" t="s">
        <v>29</v>
      </c>
      <c r="K50" s="29" t="s">
        <v>29</v>
      </c>
      <c r="L50" s="29" t="s">
        <v>29</v>
      </c>
      <c r="M50" s="29" t="s">
        <v>29</v>
      </c>
      <c r="N50" s="29" t="s">
        <v>29</v>
      </c>
      <c r="O50" s="34" t="s">
        <v>29</v>
      </c>
      <c r="P50" s="34" t="s">
        <v>29</v>
      </c>
      <c r="Q50" s="29" t="s">
        <v>29</v>
      </c>
      <c r="R50" s="29" t="s">
        <v>29</v>
      </c>
      <c r="S50" s="29"/>
      <c r="T50" s="35"/>
    </row>
  </sheetData>
  <mergeCells count="9">
    <mergeCell ref="B42:T42"/>
    <mergeCell ref="B44:T44"/>
    <mergeCell ref="B45:T45"/>
    <mergeCell ref="B8:T8"/>
    <mergeCell ref="B12:T12"/>
    <mergeCell ref="B14:T16"/>
    <mergeCell ref="B23:T25"/>
    <mergeCell ref="B29:T30"/>
    <mergeCell ref="B37:T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Rahmenterminplan 25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Lutz Straube</dc:creator>
  <cp:lastModifiedBy>Lutz Straube</cp:lastModifiedBy>
  <dcterms:created xsi:type="dcterms:W3CDTF">2025-06-09T13:46:45Z</dcterms:created>
  <dcterms:modified xsi:type="dcterms:W3CDTF">2025-06-09T13:51:39Z</dcterms:modified>
</cp:coreProperties>
</file>